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<sst xmlns="http://schemas.openxmlformats.org/spreadsheetml/2006/main" count="136" uniqueCount="35">
  <si>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2024年9月普通混凝土信息价</t>
  </si>
  <si>
    <t>序号</t>
  </si>
  <si>
    <t>材料名称</t>
  </si>
  <si>
    <t>规格</t>
  </si>
  <si>
    <t>单位</t>
  </si>
  <si>
    <t>9月价格</t>
  </si>
  <si>
    <t>8月价格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</si>
  <si>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</si>
  <si>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</si>
  <si>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</si>
  <si>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</si>
  <si>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</si>
  <si>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</si>
  <si>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</si>
  <si>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</si>
  <si>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</si>
  <si>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</si>
  <si>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</si>
  <si>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</si>
  <si>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</si>
  <si>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</si>
  <si>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</si>
  <si>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</si>
  <si>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2024年9月泵送混凝土信息价</t>
  </si>
  <si>
    <t>泵送预拌混凝土</t>
  </si>
  <si>
    <t>2024年9月湿拌砂浆信息价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</si>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</sst>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tabSelected="1" zoomScale="90" zoomScaleNormal="90" workbookViewId="0">
      <selection activeCell="J48" sqref="J48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1" customHeight="1" spans="1:8">
      <c r="A1" s="4" t="s">
        <v>0</v>
      </c>
      <c r="B1" s="4"/>
      <c r="C1" s="4"/>
      <c r="D1" s="4"/>
      <c r="E1" s="5"/>
      <c r="F1" s="5"/>
      <c r="G1" s="4"/>
      <c r="H1" s="4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</row>
    <row r="3" customHeight="1" spans="1:8">
      <c r="A3" s="6">
        <v>1</v>
      </c>
      <c r="B3" s="6" t="s">
        <v>9</v>
      </c>
      <c r="C3" s="6" t="s">
        <v>10</v>
      </c>
      <c r="D3" s="9" t="s">
        <v>11</v>
      </c>
      <c r="E3" s="10">
        <v>421.82</v>
      </c>
      <c r="F3" s="10">
        <v>432.46</v>
      </c>
      <c r="G3" s="11">
        <f>E3-F3</f>
        <v>-10.64</v>
      </c>
      <c r="H3" s="12">
        <f>(E3-F3)/F3</f>
        <v>-0.0246034315312399</v>
      </c>
    </row>
    <row r="4" customHeight="1" spans="1:8">
      <c r="A4" s="6">
        <v>2</v>
      </c>
      <c r="B4" s="6" t="s">
        <v>9</v>
      </c>
      <c r="C4" s="6" t="s">
        <v>12</v>
      </c>
      <c r="D4" s="9" t="s">
        <v>11</v>
      </c>
      <c r="E4" s="10">
        <v>438.45</v>
      </c>
      <c r="F4" s="10">
        <v>449.43</v>
      </c>
      <c r="G4" s="11">
        <f t="shared" ref="G4:G13" si="0">E4-F4</f>
        <v>-10.98</v>
      </c>
      <c r="H4" s="12">
        <f t="shared" ref="H4:H13" si="1">(E4-F4)/F4</f>
        <v>-0.0244309458647621</v>
      </c>
    </row>
    <row r="5" customHeight="1" spans="1:22">
      <c r="A5" s="6">
        <v>3</v>
      </c>
      <c r="B5" s="6" t="s">
        <v>9</v>
      </c>
      <c r="C5" s="6" t="s">
        <v>13</v>
      </c>
      <c r="D5" s="9" t="s">
        <v>11</v>
      </c>
      <c r="E5" s="10">
        <v>467.57</v>
      </c>
      <c r="F5" s="10">
        <v>479.21</v>
      </c>
      <c r="G5" s="11">
        <f t="shared" si="0"/>
        <v>-11.64</v>
      </c>
      <c r="H5" s="12">
        <f t="shared" si="1"/>
        <v>-0.0242899772542309</v>
      </c>
      <c r="V5" s="1" t="s">
        <v>14</v>
      </c>
    </row>
    <row r="6" customHeight="1" spans="1:8">
      <c r="A6" s="6">
        <v>4</v>
      </c>
      <c r="B6" s="6" t="s">
        <v>9</v>
      </c>
      <c r="C6" s="6" t="s">
        <v>15</v>
      </c>
      <c r="D6" s="9" t="s">
        <v>11</v>
      </c>
      <c r="E6" s="10">
        <v>477.35</v>
      </c>
      <c r="F6" s="10">
        <v>489.14</v>
      </c>
      <c r="G6" s="11">
        <f t="shared" si="0"/>
        <v>-11.79</v>
      </c>
      <c r="H6" s="12">
        <f t="shared" si="1"/>
        <v>-0.0241035286421065</v>
      </c>
    </row>
    <row r="7" customHeight="1" spans="1:8">
      <c r="A7" s="6">
        <v>5</v>
      </c>
      <c r="B7" s="6" t="s">
        <v>9</v>
      </c>
      <c r="C7" s="6" t="s">
        <v>16</v>
      </c>
      <c r="D7" s="9" t="s">
        <v>11</v>
      </c>
      <c r="E7" s="10">
        <v>499.9</v>
      </c>
      <c r="F7" s="10">
        <v>512.13</v>
      </c>
      <c r="G7" s="11">
        <f t="shared" si="0"/>
        <v>-12.23</v>
      </c>
      <c r="H7" s="12">
        <f t="shared" si="1"/>
        <v>-0.0238806553023647</v>
      </c>
    </row>
    <row r="8" customHeight="1" spans="1:8">
      <c r="A8" s="6">
        <v>6</v>
      </c>
      <c r="B8" s="6" t="s">
        <v>9</v>
      </c>
      <c r="C8" s="6" t="s">
        <v>17</v>
      </c>
      <c r="D8" s="9" t="s">
        <v>11</v>
      </c>
      <c r="E8" s="10">
        <v>537.91</v>
      </c>
      <c r="F8" s="10">
        <v>550.97</v>
      </c>
      <c r="G8" s="11">
        <f t="shared" si="0"/>
        <v>-13.0600000000001</v>
      </c>
      <c r="H8" s="12">
        <f t="shared" si="1"/>
        <v>-0.0237036499264934</v>
      </c>
    </row>
    <row r="9" customHeight="1" spans="1:8">
      <c r="A9" s="6">
        <v>7</v>
      </c>
      <c r="B9" s="6" t="s">
        <v>9</v>
      </c>
      <c r="C9" s="6" t="s">
        <v>18</v>
      </c>
      <c r="D9" s="9" t="s">
        <v>11</v>
      </c>
      <c r="E9" s="10">
        <v>548.11</v>
      </c>
      <c r="F9" s="10">
        <v>561.29</v>
      </c>
      <c r="G9" s="11">
        <f t="shared" si="0"/>
        <v>-13.1799999999999</v>
      </c>
      <c r="H9" s="12">
        <f t="shared" si="1"/>
        <v>-0.0234816226905877</v>
      </c>
    </row>
    <row r="10" customHeight="1" spans="1:8">
      <c r="A10" s="6">
        <v>8</v>
      </c>
      <c r="B10" s="6" t="s">
        <v>9</v>
      </c>
      <c r="C10" s="6" t="s">
        <v>19</v>
      </c>
      <c r="D10" s="9" t="s">
        <v>11</v>
      </c>
      <c r="E10" s="10">
        <v>561.55</v>
      </c>
      <c r="F10" s="10">
        <v>574.96</v>
      </c>
      <c r="G10" s="11">
        <f t="shared" si="0"/>
        <v>-13.4100000000001</v>
      </c>
      <c r="H10" s="12">
        <f t="shared" si="1"/>
        <v>-0.0233233616251567</v>
      </c>
    </row>
    <row r="11" customHeight="1" spans="1:8">
      <c r="A11" s="6">
        <v>9</v>
      </c>
      <c r="B11" s="6" t="s">
        <v>9</v>
      </c>
      <c r="C11" s="6" t="s">
        <v>20</v>
      </c>
      <c r="D11" s="9" t="s">
        <v>11</v>
      </c>
      <c r="E11" s="10">
        <v>589.47</v>
      </c>
      <c r="F11" s="10">
        <v>603.33</v>
      </c>
      <c r="G11" s="11">
        <f t="shared" si="0"/>
        <v>-13.86</v>
      </c>
      <c r="H11" s="12">
        <f t="shared" si="1"/>
        <v>-0.0229725026105117</v>
      </c>
    </row>
    <row r="12" customHeight="1" spans="1:8">
      <c r="A12" s="6">
        <v>10</v>
      </c>
      <c r="B12" s="6" t="s">
        <v>9</v>
      </c>
      <c r="C12" s="6" t="s">
        <v>21</v>
      </c>
      <c r="D12" s="9" t="s">
        <v>11</v>
      </c>
      <c r="E12" s="10">
        <v>602.58</v>
      </c>
      <c r="F12" s="10">
        <v>616.68</v>
      </c>
      <c r="G12" s="11">
        <f t="shared" si="0"/>
        <v>-14.0999999999999</v>
      </c>
      <c r="H12" s="12">
        <f t="shared" si="1"/>
        <v>-0.0228643705000971</v>
      </c>
    </row>
    <row r="13" customHeight="1" spans="1:8">
      <c r="A13" s="6">
        <v>11</v>
      </c>
      <c r="B13" s="6" t="s">
        <v>9</v>
      </c>
      <c r="C13" s="6" t="s">
        <v>22</v>
      </c>
      <c r="D13" s="9" t="s">
        <v>11</v>
      </c>
      <c r="E13" s="10">
        <v>623.01</v>
      </c>
      <c r="F13" s="10">
        <v>637.43</v>
      </c>
      <c r="G13" s="11">
        <f t="shared" si="0"/>
        <v>-14.42</v>
      </c>
      <c r="H13" s="12">
        <f t="shared" si="1"/>
        <v>-0.022622091837535</v>
      </c>
    </row>
    <row r="14" customHeight="1" spans="4:4">
      <c r="D14" s="13"/>
    </row>
    <row r="15" customHeight="1" spans="1:8">
      <c r="A15" s="4" t="s">
        <v>23</v>
      </c>
      <c r="B15" s="4"/>
      <c r="C15" s="4"/>
      <c r="D15" s="4"/>
      <c r="E15" s="5"/>
      <c r="F15" s="5"/>
      <c r="G15" s="4"/>
      <c r="H15" s="4"/>
    </row>
    <row r="16" customHeight="1" spans="1:8">
      <c r="A16" s="6" t="s">
        <v>1</v>
      </c>
      <c r="B16" s="6" t="s">
        <v>2</v>
      </c>
      <c r="C16" s="6" t="s">
        <v>3</v>
      </c>
      <c r="D16" s="6" t="s">
        <v>4</v>
      </c>
      <c r="E16" s="7" t="s">
        <v>5</v>
      </c>
      <c r="F16" s="7" t="s">
        <v>6</v>
      </c>
      <c r="G16" s="6" t="s">
        <v>7</v>
      </c>
      <c r="H16" s="8" t="s">
        <v>8</v>
      </c>
    </row>
    <row r="17" customHeight="1" spans="1:8">
      <c r="A17" s="6">
        <v>12</v>
      </c>
      <c r="B17" s="6" t="s">
        <v>24</v>
      </c>
      <c r="C17" s="6" t="s">
        <v>10</v>
      </c>
      <c r="D17" s="9" t="s">
        <v>11</v>
      </c>
      <c r="E17" s="14">
        <v>426.87</v>
      </c>
      <c r="F17" s="14">
        <v>437.67</v>
      </c>
      <c r="G17" s="6">
        <f>E17-F17</f>
        <v>-10.8</v>
      </c>
      <c r="H17" s="8">
        <f>(E17-F17)/F17</f>
        <v>-0.0246761258482419</v>
      </c>
    </row>
    <row r="18" customHeight="1" spans="1:8">
      <c r="A18" s="6">
        <v>13</v>
      </c>
      <c r="B18" s="6" t="s">
        <v>24</v>
      </c>
      <c r="C18" s="6" t="s">
        <v>12</v>
      </c>
      <c r="D18" s="9" t="s">
        <v>11</v>
      </c>
      <c r="E18" s="14">
        <v>467.1</v>
      </c>
      <c r="F18" s="14">
        <v>478.79</v>
      </c>
      <c r="G18" s="6">
        <f t="shared" ref="G18:G27" si="2">E18-F18</f>
        <v>-11.69</v>
      </c>
      <c r="H18" s="8">
        <f t="shared" ref="H18:H27" si="3">(E18-F18)/F18</f>
        <v>-0.0244157146139226</v>
      </c>
    </row>
    <row r="19" customHeight="1" spans="1:8">
      <c r="A19" s="6">
        <v>14</v>
      </c>
      <c r="B19" s="6" t="s">
        <v>24</v>
      </c>
      <c r="C19" s="6" t="s">
        <v>13</v>
      </c>
      <c r="D19" s="9" t="s">
        <v>11</v>
      </c>
      <c r="E19" s="14">
        <v>484.45</v>
      </c>
      <c r="F19" s="14">
        <v>496.5</v>
      </c>
      <c r="G19" s="6">
        <f t="shared" si="2"/>
        <v>-12.05</v>
      </c>
      <c r="H19" s="8">
        <f t="shared" si="3"/>
        <v>-0.024269889224572</v>
      </c>
    </row>
    <row r="20" customHeight="1" spans="1:8">
      <c r="A20" s="6">
        <v>15</v>
      </c>
      <c r="B20" s="6" t="s">
        <v>24</v>
      </c>
      <c r="C20" s="6" t="s">
        <v>15</v>
      </c>
      <c r="D20" s="9" t="s">
        <v>11</v>
      </c>
      <c r="E20" s="14">
        <v>500.86</v>
      </c>
      <c r="F20" s="14">
        <v>513.21</v>
      </c>
      <c r="G20" s="6">
        <f t="shared" si="2"/>
        <v>-12.35</v>
      </c>
      <c r="H20" s="8">
        <f t="shared" si="3"/>
        <v>-0.0240642232224626</v>
      </c>
    </row>
    <row r="21" customHeight="1" spans="1:8">
      <c r="A21" s="6">
        <v>16</v>
      </c>
      <c r="B21" s="6" t="s">
        <v>24</v>
      </c>
      <c r="C21" s="6" t="s">
        <v>16</v>
      </c>
      <c r="D21" s="9" t="s">
        <v>11</v>
      </c>
      <c r="E21" s="14">
        <v>518.44</v>
      </c>
      <c r="F21" s="14">
        <v>531.1</v>
      </c>
      <c r="G21" s="6">
        <f t="shared" si="2"/>
        <v>-12.66</v>
      </c>
      <c r="H21" s="8">
        <f t="shared" si="3"/>
        <v>-0.0238373187723592</v>
      </c>
    </row>
    <row r="22" customHeight="1" spans="1:8">
      <c r="A22" s="6">
        <v>17</v>
      </c>
      <c r="B22" s="6" t="s">
        <v>24</v>
      </c>
      <c r="C22" s="6" t="s">
        <v>17</v>
      </c>
      <c r="D22" s="9" t="s">
        <v>11</v>
      </c>
      <c r="E22" s="14">
        <v>541.57</v>
      </c>
      <c r="F22" s="14">
        <v>554.65</v>
      </c>
      <c r="G22" s="6">
        <f t="shared" si="2"/>
        <v>-13.0799999999999</v>
      </c>
      <c r="H22" s="8">
        <f t="shared" si="3"/>
        <v>-0.023582439376183</v>
      </c>
    </row>
    <row r="23" customHeight="1" spans="1:8">
      <c r="A23" s="6">
        <v>18</v>
      </c>
      <c r="B23" s="6" t="s">
        <v>24</v>
      </c>
      <c r="C23" s="6" t="s">
        <v>18</v>
      </c>
      <c r="D23" s="9" t="s">
        <v>11</v>
      </c>
      <c r="E23" s="14">
        <v>554.85</v>
      </c>
      <c r="F23" s="14">
        <v>568.1</v>
      </c>
      <c r="G23" s="6">
        <f t="shared" si="2"/>
        <v>-13.25</v>
      </c>
      <c r="H23" s="8">
        <f t="shared" si="3"/>
        <v>-0.0233233585636332</v>
      </c>
    </row>
    <row r="24" customHeight="1" spans="1:8">
      <c r="A24" s="6">
        <v>19</v>
      </c>
      <c r="B24" s="6" t="s">
        <v>24</v>
      </c>
      <c r="C24" s="6" t="s">
        <v>19</v>
      </c>
      <c r="D24" s="9" t="s">
        <v>11</v>
      </c>
      <c r="E24" s="14">
        <v>578.09</v>
      </c>
      <c r="F24" s="14">
        <v>591.81</v>
      </c>
      <c r="G24" s="6">
        <f t="shared" si="2"/>
        <v>-13.7199999999999</v>
      </c>
      <c r="H24" s="8">
        <f t="shared" si="3"/>
        <v>-0.0231831162028352</v>
      </c>
    </row>
    <row r="25" customHeight="1" spans="1:8">
      <c r="A25" s="6">
        <v>20</v>
      </c>
      <c r="B25" s="6" t="s">
        <v>24</v>
      </c>
      <c r="C25" s="6" t="s">
        <v>20</v>
      </c>
      <c r="D25" s="9" t="s">
        <v>11</v>
      </c>
      <c r="E25" s="14">
        <v>606.86</v>
      </c>
      <c r="F25" s="14">
        <v>621.08</v>
      </c>
      <c r="G25" s="6">
        <f t="shared" si="2"/>
        <v>-14.22</v>
      </c>
      <c r="H25" s="8">
        <f t="shared" si="3"/>
        <v>-0.0228956012107941</v>
      </c>
    </row>
    <row r="26" customHeight="1" spans="1:8">
      <c r="A26" s="6">
        <v>21</v>
      </c>
      <c r="B26" s="6" t="s">
        <v>24</v>
      </c>
      <c r="C26" s="6" t="s">
        <v>21</v>
      </c>
      <c r="D26" s="9" t="s">
        <v>11</v>
      </c>
      <c r="E26" s="14">
        <v>616.9</v>
      </c>
      <c r="F26" s="14">
        <v>631.21</v>
      </c>
      <c r="G26" s="6">
        <f t="shared" si="2"/>
        <v>-14.3100000000001</v>
      </c>
      <c r="H26" s="8">
        <f t="shared" si="3"/>
        <v>-0.0226707434926571</v>
      </c>
    </row>
    <row r="27" customHeight="1" spans="1:8">
      <c r="A27" s="6">
        <v>22</v>
      </c>
      <c r="B27" s="6" t="s">
        <v>24</v>
      </c>
      <c r="C27" s="6" t="s">
        <v>22</v>
      </c>
      <c r="D27" s="9" t="s">
        <v>11</v>
      </c>
      <c r="E27" s="14">
        <v>648.44</v>
      </c>
      <c r="F27" s="14">
        <v>663.33</v>
      </c>
      <c r="G27" s="6">
        <f t="shared" si="2"/>
        <v>-14.89</v>
      </c>
      <c r="H27" s="8">
        <f t="shared" si="3"/>
        <v>-0.0224473489816532</v>
      </c>
    </row>
    <row r="28" customHeight="1" spans="4:4">
      <c r="D28" s="13"/>
    </row>
    <row r="29" customHeight="1" spans="1:8">
      <c r="A29" s="4" t="s">
        <v>25</v>
      </c>
      <c r="B29" s="4"/>
      <c r="C29" s="4"/>
      <c r="D29" s="4"/>
      <c r="E29" s="5"/>
      <c r="F29" s="5"/>
      <c r="G29" s="4"/>
      <c r="H29" s="4"/>
    </row>
    <row r="30" customHeight="1" spans="1:8">
      <c r="A30" s="6" t="s">
        <v>1</v>
      </c>
      <c r="B30" s="6" t="s">
        <v>2</v>
      </c>
      <c r="C30" s="6" t="s">
        <v>3</v>
      </c>
      <c r="D30" s="6" t="s">
        <v>4</v>
      </c>
      <c r="E30" s="7" t="s">
        <v>5</v>
      </c>
      <c r="F30" s="7" t="s">
        <v>6</v>
      </c>
      <c r="G30" s="6" t="s">
        <v>7</v>
      </c>
      <c r="H30" s="8" t="s">
        <v>8</v>
      </c>
    </row>
    <row r="31" customHeight="1" spans="1:8">
      <c r="A31" s="6">
        <v>23</v>
      </c>
      <c r="B31" s="6" t="s">
        <v>26</v>
      </c>
      <c r="C31" s="6" t="s">
        <v>27</v>
      </c>
      <c r="D31" s="9" t="s">
        <v>11</v>
      </c>
      <c r="E31" s="14">
        <v>391.84</v>
      </c>
      <c r="F31" s="14">
        <v>402.28</v>
      </c>
      <c r="G31" s="6">
        <f>E31-F31</f>
        <v>-10.44</v>
      </c>
      <c r="H31" s="8">
        <f>(E31-F31)/F31</f>
        <v>-0.0259520731828577</v>
      </c>
    </row>
    <row r="32" customHeight="1" spans="1:8">
      <c r="A32" s="6">
        <v>24</v>
      </c>
      <c r="B32" s="6" t="s">
        <v>26</v>
      </c>
      <c r="C32" s="6" t="s">
        <v>28</v>
      </c>
      <c r="D32" s="9" t="s">
        <v>11</v>
      </c>
      <c r="E32" s="14">
        <v>421.37</v>
      </c>
      <c r="F32" s="14">
        <v>432.39</v>
      </c>
      <c r="G32" s="6">
        <f t="shared" ref="G32:G44" si="4">E32-F32</f>
        <v>-11.02</v>
      </c>
      <c r="H32" s="8">
        <f t="shared" ref="H32:H44" si="5">(E32-F32)/F32</f>
        <v>-0.0254862508383635</v>
      </c>
    </row>
    <row r="33" customHeight="1" spans="1:8">
      <c r="A33" s="6">
        <v>25</v>
      </c>
      <c r="B33" s="6" t="s">
        <v>26</v>
      </c>
      <c r="C33" s="6" t="s">
        <v>29</v>
      </c>
      <c r="D33" s="9" t="s">
        <v>11</v>
      </c>
      <c r="E33" s="14">
        <v>434.77</v>
      </c>
      <c r="F33" s="14">
        <v>445.96</v>
      </c>
      <c r="G33" s="6">
        <f t="shared" si="4"/>
        <v>-11.19</v>
      </c>
      <c r="H33" s="8">
        <f t="shared" si="5"/>
        <v>-0.0250919364965468</v>
      </c>
    </row>
    <row r="34" customHeight="1" spans="1:8">
      <c r="A34" s="6">
        <v>26</v>
      </c>
      <c r="B34" s="6" t="s">
        <v>26</v>
      </c>
      <c r="C34" s="6" t="s">
        <v>30</v>
      </c>
      <c r="D34" s="9" t="s">
        <v>11</v>
      </c>
      <c r="E34" s="14">
        <v>449.77</v>
      </c>
      <c r="F34" s="14">
        <v>461.13</v>
      </c>
      <c r="G34" s="6">
        <f t="shared" si="4"/>
        <v>-11.36</v>
      </c>
      <c r="H34" s="8">
        <f t="shared" si="5"/>
        <v>-0.0246351354281873</v>
      </c>
    </row>
    <row r="35" customHeight="1" spans="1:8">
      <c r="A35" s="6">
        <v>27</v>
      </c>
      <c r="B35" s="6" t="s">
        <v>26</v>
      </c>
      <c r="C35" s="6" t="s">
        <v>31</v>
      </c>
      <c r="D35" s="9" t="s">
        <v>11</v>
      </c>
      <c r="E35" s="14">
        <v>459.27</v>
      </c>
      <c r="F35" s="14">
        <v>470.58</v>
      </c>
      <c r="G35" s="6">
        <f t="shared" si="4"/>
        <v>-11.31</v>
      </c>
      <c r="H35" s="8">
        <f t="shared" si="5"/>
        <v>-0.0240341705979855</v>
      </c>
    </row>
    <row r="36" customHeight="1" spans="1:8">
      <c r="A36" s="6">
        <v>28</v>
      </c>
      <c r="B36" s="6" t="s">
        <v>26</v>
      </c>
      <c r="C36" s="6" t="s">
        <v>32</v>
      </c>
      <c r="D36" s="9" t="s">
        <v>11</v>
      </c>
      <c r="E36" s="14">
        <v>515.47</v>
      </c>
      <c r="F36" s="14">
        <v>527.95</v>
      </c>
      <c r="G36" s="6">
        <f t="shared" si="4"/>
        <v>-12.48</v>
      </c>
      <c r="H36" s="8">
        <f t="shared" si="5"/>
        <v>-0.0236386021403542</v>
      </c>
    </row>
    <row r="37" customHeight="1" spans="1:8">
      <c r="A37" s="6">
        <v>29</v>
      </c>
      <c r="B37" s="6" t="s">
        <v>33</v>
      </c>
      <c r="C37" s="6" t="s">
        <v>27</v>
      </c>
      <c r="D37" s="9" t="s">
        <v>11</v>
      </c>
      <c r="E37" s="14">
        <v>418.85</v>
      </c>
      <c r="F37" s="14">
        <v>429.92</v>
      </c>
      <c r="G37" s="6">
        <f t="shared" si="4"/>
        <v>-11.07</v>
      </c>
      <c r="H37" s="8">
        <f t="shared" si="5"/>
        <v>-0.0257489765537774</v>
      </c>
    </row>
    <row r="38" customHeight="1" spans="1:8">
      <c r="A38" s="6">
        <v>30</v>
      </c>
      <c r="B38" s="6" t="s">
        <v>33</v>
      </c>
      <c r="C38" s="6" t="s">
        <v>28</v>
      </c>
      <c r="D38" s="9" t="s">
        <v>11</v>
      </c>
      <c r="E38" s="14">
        <v>440.64</v>
      </c>
      <c r="F38" s="14">
        <v>452.07</v>
      </c>
      <c r="G38" s="6">
        <f t="shared" si="4"/>
        <v>-11.43</v>
      </c>
      <c r="H38" s="8">
        <f t="shared" si="5"/>
        <v>-0.0252836950029863</v>
      </c>
    </row>
    <row r="39" customHeight="1" spans="1:8">
      <c r="A39" s="6">
        <v>31</v>
      </c>
      <c r="B39" s="6" t="s">
        <v>33</v>
      </c>
      <c r="C39" s="6" t="s">
        <v>29</v>
      </c>
      <c r="D39" s="9" t="s">
        <v>11</v>
      </c>
      <c r="E39" s="14">
        <v>447.65</v>
      </c>
      <c r="F39" s="14">
        <v>459.08</v>
      </c>
      <c r="G39" s="6">
        <f t="shared" si="4"/>
        <v>-11.43</v>
      </c>
      <c r="H39" s="8">
        <f t="shared" si="5"/>
        <v>-0.0248976213296158</v>
      </c>
    </row>
    <row r="40" customHeight="1" spans="1:8">
      <c r="A40" s="6">
        <v>32</v>
      </c>
      <c r="B40" s="6" t="s">
        <v>33</v>
      </c>
      <c r="C40" s="6" t="s">
        <v>30</v>
      </c>
      <c r="D40" s="9" t="s">
        <v>11</v>
      </c>
      <c r="E40" s="14">
        <v>461.07</v>
      </c>
      <c r="F40" s="14">
        <v>472.56</v>
      </c>
      <c r="G40" s="6">
        <f t="shared" si="4"/>
        <v>-11.49</v>
      </c>
      <c r="H40" s="8">
        <f t="shared" si="5"/>
        <v>-0.0243143727780599</v>
      </c>
    </row>
    <row r="41" customHeight="1" spans="1:8">
      <c r="A41" s="6">
        <v>33</v>
      </c>
      <c r="B41" s="6" t="s">
        <v>33</v>
      </c>
      <c r="C41" s="6" t="s">
        <v>31</v>
      </c>
      <c r="D41" s="9" t="s">
        <v>11</v>
      </c>
      <c r="E41" s="14">
        <v>474.07</v>
      </c>
      <c r="F41" s="14">
        <v>485.63</v>
      </c>
      <c r="G41" s="6">
        <f t="shared" si="4"/>
        <v>-11.56</v>
      </c>
      <c r="H41" s="8">
        <f t="shared" si="5"/>
        <v>-0.0238041307168009</v>
      </c>
    </row>
    <row r="42" customHeight="1" spans="1:8">
      <c r="A42" s="6">
        <v>34</v>
      </c>
      <c r="B42" s="6" t="s">
        <v>34</v>
      </c>
      <c r="C42" s="6" t="s">
        <v>30</v>
      </c>
      <c r="D42" s="9" t="s">
        <v>11</v>
      </c>
      <c r="E42" s="14">
        <v>461.7</v>
      </c>
      <c r="F42" s="14">
        <v>473.21</v>
      </c>
      <c r="G42" s="6">
        <f t="shared" si="4"/>
        <v>-11.51</v>
      </c>
      <c r="H42" s="8">
        <f t="shared" si="5"/>
        <v>-0.024323239153864</v>
      </c>
    </row>
    <row r="43" customHeight="1" spans="1:8">
      <c r="A43" s="6">
        <v>35</v>
      </c>
      <c r="B43" s="6" t="s">
        <v>34</v>
      </c>
      <c r="C43" s="6" t="s">
        <v>31</v>
      </c>
      <c r="D43" s="9" t="s">
        <v>11</v>
      </c>
      <c r="E43" s="14">
        <v>477.85</v>
      </c>
      <c r="F43" s="14">
        <v>489.5</v>
      </c>
      <c r="G43" s="6">
        <f t="shared" si="4"/>
        <v>-11.65</v>
      </c>
      <c r="H43" s="8">
        <f t="shared" si="5"/>
        <v>-0.023799795709908</v>
      </c>
    </row>
    <row r="44" customHeight="1" spans="1:8">
      <c r="A44" s="6">
        <v>36</v>
      </c>
      <c r="B44" s="6" t="s">
        <v>34</v>
      </c>
      <c r="C44" s="6" t="s">
        <v>32</v>
      </c>
      <c r="D44" s="9" t="s">
        <v>11</v>
      </c>
      <c r="E44" s="14">
        <v>522.1</v>
      </c>
      <c r="F44" s="14">
        <v>534.53</v>
      </c>
      <c r="G44" s="6">
        <f t="shared" si="4"/>
        <v>-12.4299999999999</v>
      </c>
      <c r="H44" s="8">
        <f t="shared" si="5"/>
        <v>-0.0232540736721979</v>
      </c>
    </row>
  </sheetData>
  <mergeCells count="3">
    <mergeCell ref="A1:H1"/>
    <mergeCell ref="A15:H15"/>
    <mergeCell ref="A29:H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夏云</cp:lastModifiedBy>
  <dcterms:created xsi:type="dcterms:W3CDTF">2021-10-19T02:03:00Z</dcterms:created>
  <dcterms:modified xsi:type="dcterms:W3CDTF">2024-10-10T01:28:16Z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2052-12.1.0.18276</vt:lpwstr>
  </property>
</Properties>
</file>